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<sst xmlns="http://schemas.openxmlformats.org/spreadsheetml/2006/main" count="106" uniqueCount="19">
  <si>
    <t>TEMPS 1</t>
  </si>
  <si>
    <t>TEMPS 2</t>
  </si>
  <si>
    <t>TEMPS 3</t>
  </si>
  <si>
    <t>TEMPS</t>
  </si>
  <si>
    <t xml:space="preserve">NOTE </t>
  </si>
  <si>
    <t>NOTE</t>
  </si>
  <si>
    <t>NOTE FINALE</t>
  </si>
  <si>
    <t>MOYEN</t>
  </si>
  <si>
    <t>SUR 13</t>
  </si>
  <si>
    <t>ESTIM</t>
  </si>
  <si>
    <t>SUR 16 POINTS</t>
  </si>
  <si>
    <t>ARRÊT</t>
  </si>
  <si>
    <t>ABS</t>
  </si>
  <si>
    <t>PREMIER TEST</t>
  </si>
  <si>
    <t>TEST NUMERO 2</t>
  </si>
  <si>
    <t>ARRET</t>
  </si>
  <si>
    <t>DISP</t>
  </si>
  <si>
    <t>NUMERO</t>
  </si>
  <si>
    <t>ELEVE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</si>
</sst>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C0A];[Red]&quot;-&quot;#,##0.00&quot; &quot;[$€-C0A]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>
        <color indexed="63"/>
      </top>
      <bottom/>
    </border>
    <border>
      <left style="medium">
        <color indexed="8"/>
      </left>
      <right>
        <color indexed="63"/>
      </right>
      <top>
        <color indexed="63"/>
      </top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>
        <color indexed="63"/>
      </right>
      <top style="medium"/>
      <bottom/>
    </border>
    <border>
      <left>
        <color indexed="63"/>
      </left>
      <right style="medium">
        <color indexed="8"/>
      </right>
      <top style="medium"/>
      <bottom/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>
        <color indexed="63"/>
      </bottom>
    </border>
    <border>
      <left style="medium">
        <color indexed="8"/>
      </left>
      <right>
        <color indexed="63"/>
      </right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0" borderId="0" applyNumberFormat="0" applyBorder="0" applyProtection="0">
      <alignment/>
    </xf>
    <xf numFmtId="164" fontId="13" fillId="0" borderId="0" applyBorder="0" applyProtection="0">
      <alignment/>
    </xf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1" fillId="0" borderId="10" xfId="53" applyFont="1" applyFill="1" applyBorder="1" applyAlignment="1">
      <alignment horizontal="center"/>
      <protection/>
    </xf>
    <xf numFmtId="2" fontId="21" fillId="0" borderId="10" xfId="53" applyNumberFormat="1" applyFont="1" applyFill="1" applyBorder="1" applyAlignment="1">
      <alignment horizontal="center"/>
      <protection/>
    </xf>
    <xf numFmtId="0" fontId="21" fillId="0" borderId="11" xfId="53" applyFont="1" applyFill="1" applyBorder="1" applyAlignment="1">
      <alignment horizontal="center"/>
      <protection/>
    </xf>
    <xf numFmtId="0" fontId="21" fillId="0" borderId="12" xfId="53" applyFont="1" applyFill="1" applyBorder="1" applyAlignment="1">
      <alignment horizontal="center"/>
      <protection/>
    </xf>
    <xf numFmtId="2" fontId="21" fillId="0" borderId="12" xfId="53" applyNumberFormat="1" applyFont="1" applyFill="1" applyBorder="1" applyAlignment="1">
      <alignment horizontal="center"/>
      <protection/>
    </xf>
    <xf numFmtId="0" fontId="21" fillId="0" borderId="13" xfId="53" applyFont="1" applyFill="1" applyBorder="1" applyAlignment="1">
      <alignment horizontal="center"/>
      <protection/>
    </xf>
    <xf numFmtId="0" fontId="21" fillId="0" borderId="14" xfId="53" applyFont="1" applyFill="1" applyBorder="1" applyAlignment="1">
      <alignment horizontal="center"/>
      <protection/>
    </xf>
    <xf numFmtId="0" fontId="21" fillId="0" borderId="15" xfId="53" applyFont="1" applyFill="1" applyBorder="1" applyAlignment="1">
      <alignment horizontal="center"/>
      <protection/>
    </xf>
    <xf numFmtId="0" fontId="21" fillId="0" borderId="16" xfId="53" applyFont="1" applyFill="1" applyBorder="1" applyAlignment="1">
      <alignment horizontal="center"/>
      <protection/>
    </xf>
    <xf numFmtId="0" fontId="21" fillId="0" borderId="17" xfId="53" applyFont="1" applyBorder="1" applyAlignment="1">
      <alignment horizontal="center"/>
      <protection/>
    </xf>
    <xf numFmtId="2" fontId="21" fillId="0" borderId="17" xfId="53" applyNumberFormat="1" applyFont="1" applyBorder="1" applyAlignment="1">
      <alignment horizontal="center"/>
      <protection/>
    </xf>
    <xf numFmtId="0" fontId="21" fillId="0" borderId="17" xfId="53" applyFont="1" applyFill="1" applyBorder="1" applyAlignment="1">
      <alignment horizontal="center"/>
      <protection/>
    </xf>
    <xf numFmtId="0" fontId="21" fillId="0" borderId="18" xfId="53" applyFont="1" applyFill="1" applyBorder="1" applyAlignment="1">
      <alignment horizont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21" fillId="0" borderId="21" xfId="53" applyFont="1" applyFill="1" applyBorder="1" applyAlignment="1">
      <alignment horizontal="center"/>
      <protection/>
    </xf>
    <xf numFmtId="0" fontId="12" fillId="0" borderId="22" xfId="53" applyBorder="1" applyAlignment="1">
      <alignment horizontal="center"/>
      <protection/>
    </xf>
    <xf numFmtId="2" fontId="12" fillId="0" borderId="22" xfId="53" applyNumberFormat="1" applyBorder="1" applyAlignment="1">
      <alignment horizontal="center"/>
      <protection/>
    </xf>
    <xf numFmtId="2" fontId="12" fillId="0" borderId="22" xfId="53" applyNumberFormat="1" applyFill="1" applyBorder="1" applyAlignment="1">
      <alignment horizontal="center"/>
      <protection/>
    </xf>
    <xf numFmtId="0" fontId="12" fillId="0" borderId="22" xfId="53" applyFill="1" applyBorder="1" applyAlignment="1">
      <alignment horizontal="center"/>
      <protection/>
    </xf>
    <xf numFmtId="2" fontId="12" fillId="0" borderId="22" xfId="53" applyNumberFormat="1" applyFont="1" applyFill="1" applyBorder="1" applyAlignment="1">
      <alignment horizontal="center"/>
      <protection/>
    </xf>
    <xf numFmtId="0" fontId="12" fillId="24" borderId="22" xfId="53" applyFill="1" applyBorder="1" applyAlignment="1">
      <alignment horizontal="center"/>
      <protection/>
    </xf>
    <xf numFmtId="2" fontId="12" fillId="24" borderId="22" xfId="53" applyNumberFormat="1" applyFill="1" applyBorder="1" applyAlignment="1">
      <alignment horizontal="center"/>
      <protection/>
    </xf>
    <xf numFmtId="0" fontId="12" fillId="0" borderId="23" xfId="53" applyBorder="1" applyAlignment="1">
      <alignment horizontal="center"/>
      <protection/>
    </xf>
    <xf numFmtId="0" fontId="12" fillId="25" borderId="23" xfId="53" applyFill="1" applyBorder="1" applyAlignment="1">
      <alignment horizontal="center"/>
      <protection/>
    </xf>
    <xf numFmtId="2" fontId="12" fillId="0" borderId="23" xfId="53" applyNumberFormat="1" applyBorder="1" applyAlignment="1">
      <alignment horizontal="center"/>
      <protection/>
    </xf>
    <xf numFmtId="2" fontId="12" fillId="0" borderId="23" xfId="53" applyNumberFormat="1" applyFill="1" applyBorder="1" applyAlignment="1">
      <alignment horizontal="center"/>
      <protection/>
    </xf>
    <xf numFmtId="0" fontId="12" fillId="0" borderId="23" xfId="53" applyFill="1" applyBorder="1" applyAlignment="1">
      <alignment horizontal="center"/>
      <protection/>
    </xf>
    <xf numFmtId="0" fontId="12" fillId="0" borderId="24" xfId="53" applyFill="1" applyBorder="1" applyAlignment="1">
      <alignment horizontal="center"/>
      <protection/>
    </xf>
    <xf numFmtId="0" fontId="12" fillId="0" borderId="25" xfId="53" applyFill="1" applyBorder="1" applyAlignment="1">
      <alignment horizontal="center"/>
      <protection/>
    </xf>
    <xf numFmtId="0" fontId="12" fillId="0" borderId="22" xfId="53" applyFont="1" applyFill="1" applyBorder="1" applyAlignment="1">
      <alignment horizontal="center"/>
      <protection/>
    </xf>
    <xf numFmtId="0" fontId="12" fillId="0" borderId="22" xfId="53" applyBorder="1" applyAlignment="1">
      <alignment horizontal="center"/>
      <protection/>
    </xf>
    <xf numFmtId="0" fontId="12" fillId="0" borderId="26" xfId="53" applyBorder="1" applyAlignment="1">
      <alignment horizontal="center"/>
      <protection/>
    </xf>
    <xf numFmtId="2" fontId="12" fillId="0" borderId="22" xfId="53" applyNumberFormat="1" applyBorder="1" applyAlignment="1">
      <alignment horizontal="center"/>
      <protection/>
    </xf>
    <xf numFmtId="2" fontId="12" fillId="0" borderId="22" xfId="53" applyNumberFormat="1" applyFill="1" applyBorder="1" applyAlignment="1">
      <alignment horizontal="center"/>
      <protection/>
    </xf>
    <xf numFmtId="0" fontId="12" fillId="0" borderId="22" xfId="53" applyFill="1" applyBorder="1" applyAlignment="1">
      <alignment horizontal="center"/>
      <protection/>
    </xf>
    <xf numFmtId="0" fontId="12" fillId="24" borderId="26" xfId="53" applyFill="1" applyBorder="1" applyAlignment="1">
      <alignment horizontal="center"/>
      <protection/>
    </xf>
    <xf numFmtId="2" fontId="12" fillId="0" borderId="26" xfId="53" applyNumberFormat="1" applyFont="1" applyFill="1" applyBorder="1" applyAlignment="1">
      <alignment horizontal="center"/>
      <protection/>
    </xf>
    <xf numFmtId="2" fontId="12" fillId="0" borderId="22" xfId="53" applyNumberFormat="1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0" fontId="12" fillId="0" borderId="22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7" xfId="53" applyFont="1" applyFill="1" applyBorder="1" applyAlignment="1">
      <alignment horizontal="center"/>
      <protection/>
    </xf>
    <xf numFmtId="0" fontId="0" fillId="26" borderId="28" xfId="0" applyFont="1" applyFill="1" applyBorder="1" applyAlignment="1">
      <alignment/>
    </xf>
    <xf numFmtId="0" fontId="0" fillId="26" borderId="29" xfId="0" applyFont="1" applyFill="1" applyBorder="1" applyAlignment="1">
      <alignment/>
    </xf>
    <xf numFmtId="0" fontId="22" fillId="26" borderId="29" xfId="0" applyFont="1" applyFill="1" applyBorder="1" applyAlignment="1">
      <alignment/>
    </xf>
    <xf numFmtId="16" fontId="0" fillId="26" borderId="29" xfId="0" applyNumberFormat="1" applyFont="1" applyFill="1" applyBorder="1" applyAlignment="1">
      <alignment/>
    </xf>
    <xf numFmtId="0" fontId="0" fillId="26" borderId="30" xfId="0" applyFont="1" applyFill="1" applyBorder="1" applyAlignment="1">
      <alignment/>
    </xf>
    <xf numFmtId="0" fontId="0" fillId="4" borderId="28" xfId="0" applyFill="1" applyBorder="1" applyAlignment="1">
      <alignment/>
    </xf>
    <xf numFmtId="0" fontId="0" fillId="4" borderId="29" xfId="0" applyFill="1" applyBorder="1" applyAlignment="1">
      <alignment/>
    </xf>
    <xf numFmtId="16" fontId="0" fillId="4" borderId="29" xfId="0" applyNumberFormat="1" applyFill="1" applyBorder="1" applyAlignment="1">
      <alignment/>
    </xf>
    <xf numFmtId="0" fontId="0" fillId="4" borderId="30" xfId="0" applyFill="1" applyBorder="1" applyAlignment="1">
      <alignment/>
    </xf>
    <xf numFmtId="0" fontId="0" fillId="0" borderId="0" xfId="0" applyAlignment="1">
      <alignment horizontal="center"/>
    </xf>
    <xf numFmtId="0" fontId="12" fillId="0" borderId="31" xfId="53" applyFont="1" applyBorder="1" applyAlignment="1">
      <alignment horizontal="center"/>
      <protection/>
    </xf>
    <xf numFmtId="0" fontId="12" fillId="0" borderId="32" xfId="53" applyFont="1" applyBorder="1" applyAlignment="1">
      <alignment horizontal="center"/>
      <protection/>
    </xf>
    <xf numFmtId="0" fontId="12" fillId="0" borderId="33" xfId="53" applyBorder="1" applyAlignment="1">
      <alignment horizontal="center"/>
      <protection/>
    </xf>
    <xf numFmtId="0" fontId="12" fillId="0" borderId="34" xfId="53" applyBorder="1" applyAlignment="1">
      <alignment horizontal="center"/>
      <protection/>
    </xf>
    <xf numFmtId="0" fontId="12" fillId="0" borderId="34" xfId="53" applyBorder="1" applyAlignment="1">
      <alignment horizontal="center"/>
      <protection/>
    </xf>
    <xf numFmtId="0" fontId="12" fillId="0" borderId="35" xfId="53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eading" xfId="45"/>
    <cellStyle name="Heading1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Result" xfId="56"/>
    <cellStyle name="Result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0.140625" style="55" bestFit="1" customWidth="1"/>
    <col min="2" max="2" width="7.00390625" style="0" bestFit="1" customWidth="1"/>
    <col min="3" max="3" width="8.140625" style="0" bestFit="1" customWidth="1"/>
    <col min="4" max="4" width="11.00390625" style="0" bestFit="1" customWidth="1"/>
    <col min="5" max="7" width="8.140625" style="0" bestFit="1" customWidth="1"/>
    <col min="8" max="8" width="11.7109375" style="0" bestFit="1" customWidth="1"/>
    <col min="9" max="9" width="7.00390625" style="0" bestFit="1" customWidth="1"/>
    <col min="10" max="14" width="8.140625" style="0" bestFit="1" customWidth="1"/>
    <col min="15" max="15" width="11.7109375" style="0" bestFit="1" customWidth="1"/>
  </cols>
  <sheetData>
    <row r="1" spans="2:15" ht="13.5" thickBot="1">
      <c r="B1" s="46"/>
      <c r="C1" s="47"/>
      <c r="D1" s="48" t="s">
        <v>13</v>
      </c>
      <c r="E1" s="47"/>
      <c r="F1" s="49">
        <v>40436</v>
      </c>
      <c r="G1" s="47"/>
      <c r="H1" s="50"/>
      <c r="I1" s="51"/>
      <c r="J1" s="52"/>
      <c r="K1" s="52" t="s">
        <v>14</v>
      </c>
      <c r="L1" s="52"/>
      <c r="M1" s="53">
        <v>40457</v>
      </c>
      <c r="N1" s="52"/>
      <c r="O1" s="54"/>
    </row>
    <row r="2" spans="1:15" ht="14.25">
      <c r="A2" s="56" t="s">
        <v>17</v>
      </c>
      <c r="B2" s="1" t="s">
        <v>0</v>
      </c>
      <c r="C2" s="1" t="s">
        <v>1</v>
      </c>
      <c r="D2" s="1" t="s">
        <v>2</v>
      </c>
      <c r="E2" s="2" t="s">
        <v>3</v>
      </c>
      <c r="F2" s="1" t="s">
        <v>4</v>
      </c>
      <c r="G2" s="1" t="s">
        <v>5</v>
      </c>
      <c r="H2" s="3" t="s">
        <v>6</v>
      </c>
      <c r="I2" s="7" t="s">
        <v>0</v>
      </c>
      <c r="J2" s="9" t="s">
        <v>1</v>
      </c>
      <c r="K2" s="8" t="s">
        <v>2</v>
      </c>
      <c r="L2" s="5" t="s">
        <v>3</v>
      </c>
      <c r="M2" s="4" t="s">
        <v>4</v>
      </c>
      <c r="N2" s="4" t="s">
        <v>5</v>
      </c>
      <c r="O2" s="6" t="s">
        <v>6</v>
      </c>
    </row>
    <row r="3" spans="1:15" ht="15" thickBot="1">
      <c r="A3" s="57" t="s">
        <v>18</v>
      </c>
      <c r="B3" s="10"/>
      <c r="C3" s="10"/>
      <c r="D3" s="10"/>
      <c r="E3" s="11" t="s">
        <v>7</v>
      </c>
      <c r="F3" s="12" t="s">
        <v>8</v>
      </c>
      <c r="G3" s="12" t="s">
        <v>9</v>
      </c>
      <c r="H3" s="13" t="s">
        <v>10</v>
      </c>
      <c r="I3" s="14"/>
      <c r="J3" s="15"/>
      <c r="K3" s="16"/>
      <c r="L3" s="11" t="s">
        <v>7</v>
      </c>
      <c r="M3" s="12" t="s">
        <v>8</v>
      </c>
      <c r="N3" s="12" t="s">
        <v>9</v>
      </c>
      <c r="O3" s="17" t="s">
        <v>10</v>
      </c>
    </row>
    <row r="4" spans="1:15" ht="14.25">
      <c r="A4" s="58">
        <v>26</v>
      </c>
      <c r="B4" s="25">
        <v>41.04</v>
      </c>
      <c r="C4" s="25">
        <v>39.24</v>
      </c>
      <c r="D4" s="26">
        <v>36.32</v>
      </c>
      <c r="E4" s="27">
        <v>38.86666666666667</v>
      </c>
      <c r="F4" s="25">
        <v>13</v>
      </c>
      <c r="G4" s="25">
        <v>3</v>
      </c>
      <c r="H4" s="25">
        <v>16</v>
      </c>
      <c r="I4" s="28">
        <v>38.14</v>
      </c>
      <c r="J4" s="28">
        <v>38.02</v>
      </c>
      <c r="K4" s="28">
        <v>32.89</v>
      </c>
      <c r="L4" s="28">
        <f>(I4+J4+K4)/3</f>
        <v>36.35</v>
      </c>
      <c r="M4" s="29">
        <v>13</v>
      </c>
      <c r="N4" s="29">
        <v>3</v>
      </c>
      <c r="O4" s="30">
        <f>(M4+N4)</f>
        <v>16</v>
      </c>
    </row>
    <row r="5" spans="1:15" ht="14.25">
      <c r="A5" s="59">
        <v>10</v>
      </c>
      <c r="B5" s="18">
        <v>47.88</v>
      </c>
      <c r="C5" s="18">
        <v>45.39</v>
      </c>
      <c r="D5" s="18">
        <v>44.15</v>
      </c>
      <c r="E5" s="19">
        <v>45.80666666666667</v>
      </c>
      <c r="F5" s="18">
        <v>13</v>
      </c>
      <c r="G5" s="18">
        <v>2</v>
      </c>
      <c r="H5" s="18">
        <v>15</v>
      </c>
      <c r="I5" s="20">
        <v>47.71</v>
      </c>
      <c r="J5" s="20">
        <v>44.01</v>
      </c>
      <c r="K5" s="20">
        <v>41.75</v>
      </c>
      <c r="L5" s="20">
        <f aca="true" t="shared" si="0" ref="L5:L24">(I5+J5+K5)/3</f>
        <v>44.49</v>
      </c>
      <c r="M5" s="21">
        <v>13</v>
      </c>
      <c r="N5" s="21">
        <v>3</v>
      </c>
      <c r="O5" s="31">
        <f aca="true" t="shared" si="1" ref="O5:O24">(M5+N5)</f>
        <v>16</v>
      </c>
    </row>
    <row r="6" spans="1:15" ht="14.25">
      <c r="A6" s="59">
        <v>23</v>
      </c>
      <c r="B6" s="18">
        <v>40.91</v>
      </c>
      <c r="C6" s="18">
        <v>42.18</v>
      </c>
      <c r="D6" s="18">
        <v>35.58</v>
      </c>
      <c r="E6" s="19">
        <v>39.556666666666665</v>
      </c>
      <c r="F6" s="18">
        <v>13</v>
      </c>
      <c r="G6" s="18">
        <v>1</v>
      </c>
      <c r="H6" s="18">
        <v>14</v>
      </c>
      <c r="I6" s="20">
        <v>38.59</v>
      </c>
      <c r="J6" s="20">
        <v>39.81</v>
      </c>
      <c r="K6" s="20">
        <v>34.75</v>
      </c>
      <c r="L6" s="20">
        <f t="shared" si="0"/>
        <v>37.71666666666667</v>
      </c>
      <c r="M6" s="21">
        <v>13</v>
      </c>
      <c r="N6" s="21">
        <v>3</v>
      </c>
      <c r="O6" s="31">
        <f t="shared" si="1"/>
        <v>16</v>
      </c>
    </row>
    <row r="7" spans="1:15" ht="14.25">
      <c r="A7" s="59">
        <v>12</v>
      </c>
      <c r="B7" s="18">
        <v>49.75</v>
      </c>
      <c r="C7" s="18">
        <v>48.03</v>
      </c>
      <c r="D7" s="18">
        <v>47.94</v>
      </c>
      <c r="E7" s="19">
        <v>48.57333333333333</v>
      </c>
      <c r="F7" s="18">
        <v>12</v>
      </c>
      <c r="G7" s="18">
        <v>2</v>
      </c>
      <c r="H7" s="18">
        <v>14</v>
      </c>
      <c r="I7" s="20">
        <v>50.35</v>
      </c>
      <c r="J7" s="20">
        <v>47.69</v>
      </c>
      <c r="K7" s="20">
        <v>44.96</v>
      </c>
      <c r="L7" s="20">
        <f t="shared" si="0"/>
        <v>47.666666666666664</v>
      </c>
      <c r="M7" s="21">
        <v>13</v>
      </c>
      <c r="N7" s="21">
        <v>3</v>
      </c>
      <c r="O7" s="31">
        <f t="shared" si="1"/>
        <v>16</v>
      </c>
    </row>
    <row r="8" spans="1:15" ht="14.25">
      <c r="A8" s="59">
        <v>13</v>
      </c>
      <c r="B8" s="18">
        <v>53.2</v>
      </c>
      <c r="C8" s="18">
        <v>47.09</v>
      </c>
      <c r="D8" s="18">
        <v>47.84</v>
      </c>
      <c r="E8" s="19">
        <v>49.376666666666665</v>
      </c>
      <c r="F8" s="18">
        <v>12</v>
      </c>
      <c r="G8" s="18">
        <v>2</v>
      </c>
      <c r="H8" s="18">
        <v>14</v>
      </c>
      <c r="I8" s="20">
        <v>49.88</v>
      </c>
      <c r="J8" s="20">
        <v>46.62</v>
      </c>
      <c r="K8" s="20">
        <v>43.81</v>
      </c>
      <c r="L8" s="20">
        <f t="shared" si="0"/>
        <v>46.77</v>
      </c>
      <c r="M8" s="21">
        <v>13</v>
      </c>
      <c r="N8" s="21">
        <v>3</v>
      </c>
      <c r="O8" s="31">
        <f t="shared" si="1"/>
        <v>16</v>
      </c>
    </row>
    <row r="9" spans="1:15" ht="14.25">
      <c r="A9" s="59">
        <v>27</v>
      </c>
      <c r="B9" s="18">
        <v>45.31</v>
      </c>
      <c r="C9" s="18">
        <v>46.84</v>
      </c>
      <c r="D9" s="18">
        <v>43.61</v>
      </c>
      <c r="E9" s="19">
        <v>45.25333333333333</v>
      </c>
      <c r="F9" s="18">
        <v>13</v>
      </c>
      <c r="G9" s="18">
        <v>1</v>
      </c>
      <c r="H9" s="18">
        <v>14</v>
      </c>
      <c r="I9" s="20">
        <v>45.22</v>
      </c>
      <c r="J9" s="20">
        <v>43.36</v>
      </c>
      <c r="K9" s="20">
        <v>41.6</v>
      </c>
      <c r="L9" s="20">
        <f t="shared" si="0"/>
        <v>43.39333333333334</v>
      </c>
      <c r="M9" s="21">
        <v>13</v>
      </c>
      <c r="N9" s="21">
        <v>3</v>
      </c>
      <c r="O9" s="31">
        <f t="shared" si="1"/>
        <v>16</v>
      </c>
    </row>
    <row r="10" spans="1:15" ht="14.25">
      <c r="A10" s="59">
        <v>20</v>
      </c>
      <c r="B10" s="18">
        <v>41.14</v>
      </c>
      <c r="C10" s="18">
        <v>42.68</v>
      </c>
      <c r="D10" s="18">
        <v>35.85</v>
      </c>
      <c r="E10" s="19">
        <v>39.89</v>
      </c>
      <c r="F10" s="18">
        <v>13</v>
      </c>
      <c r="G10" s="18">
        <v>2</v>
      </c>
      <c r="H10" s="18">
        <v>15</v>
      </c>
      <c r="I10" s="20">
        <v>39.64</v>
      </c>
      <c r="J10" s="20">
        <v>38.13</v>
      </c>
      <c r="K10" s="20">
        <v>34.16</v>
      </c>
      <c r="L10" s="20">
        <f t="shared" si="0"/>
        <v>37.31</v>
      </c>
      <c r="M10" s="21">
        <v>13</v>
      </c>
      <c r="N10" s="21">
        <v>2</v>
      </c>
      <c r="O10" s="31">
        <f t="shared" si="1"/>
        <v>15</v>
      </c>
    </row>
    <row r="11" spans="1:15" ht="14.25">
      <c r="A11" s="59">
        <v>1</v>
      </c>
      <c r="B11" s="18">
        <v>39.92</v>
      </c>
      <c r="C11" s="18">
        <v>39.66</v>
      </c>
      <c r="D11" s="18">
        <v>38.1</v>
      </c>
      <c r="E11" s="19">
        <v>39.22666666666667</v>
      </c>
      <c r="F11" s="18">
        <v>13</v>
      </c>
      <c r="G11" s="18">
        <v>2</v>
      </c>
      <c r="H11" s="18">
        <v>15</v>
      </c>
      <c r="I11" s="20">
        <v>37.48</v>
      </c>
      <c r="J11" s="20">
        <v>39.11</v>
      </c>
      <c r="K11" s="20">
        <v>35.26</v>
      </c>
      <c r="L11" s="20">
        <f t="shared" si="0"/>
        <v>37.28333333333333</v>
      </c>
      <c r="M11" s="21">
        <v>13</v>
      </c>
      <c r="N11" s="21">
        <v>2</v>
      </c>
      <c r="O11" s="31">
        <f t="shared" si="1"/>
        <v>15</v>
      </c>
    </row>
    <row r="12" spans="1:15" ht="14.25">
      <c r="A12" s="59">
        <v>7</v>
      </c>
      <c r="B12" s="18">
        <v>47.02</v>
      </c>
      <c r="C12" s="18">
        <v>50.22</v>
      </c>
      <c r="D12" s="18">
        <v>46.43</v>
      </c>
      <c r="E12" s="19">
        <v>47.89</v>
      </c>
      <c r="F12" s="18">
        <v>13</v>
      </c>
      <c r="G12" s="18">
        <v>2</v>
      </c>
      <c r="H12" s="18">
        <v>15</v>
      </c>
      <c r="I12" s="20">
        <v>48.17</v>
      </c>
      <c r="J12" s="20">
        <v>48.91</v>
      </c>
      <c r="K12" s="20">
        <v>45.83</v>
      </c>
      <c r="L12" s="20">
        <f t="shared" si="0"/>
        <v>47.63666666666666</v>
      </c>
      <c r="M12" s="21">
        <v>13</v>
      </c>
      <c r="N12" s="21">
        <v>2</v>
      </c>
      <c r="O12" s="31">
        <f t="shared" si="1"/>
        <v>15</v>
      </c>
    </row>
    <row r="13" spans="1:15" ht="14.25">
      <c r="A13" s="59">
        <v>11</v>
      </c>
      <c r="B13" s="18">
        <v>50.43</v>
      </c>
      <c r="C13" s="18">
        <v>51.36</v>
      </c>
      <c r="D13" s="18">
        <v>47.57</v>
      </c>
      <c r="E13" s="19">
        <v>49.78666666666666</v>
      </c>
      <c r="F13" s="18">
        <v>11</v>
      </c>
      <c r="G13" s="18">
        <v>2</v>
      </c>
      <c r="H13" s="18">
        <v>13</v>
      </c>
      <c r="I13" s="20">
        <v>48.39</v>
      </c>
      <c r="J13" s="20">
        <v>49.58</v>
      </c>
      <c r="K13" s="20">
        <v>46.2</v>
      </c>
      <c r="L13" s="20">
        <f t="shared" si="0"/>
        <v>48.05666666666667</v>
      </c>
      <c r="M13" s="21">
        <v>13</v>
      </c>
      <c r="N13" s="21">
        <v>2</v>
      </c>
      <c r="O13" s="31">
        <f t="shared" si="1"/>
        <v>15</v>
      </c>
    </row>
    <row r="14" spans="1:15" ht="14.25">
      <c r="A14" s="59">
        <v>17</v>
      </c>
      <c r="B14" s="18">
        <v>44.65</v>
      </c>
      <c r="C14" s="23" t="s">
        <v>11</v>
      </c>
      <c r="D14" s="23" t="s">
        <v>11</v>
      </c>
      <c r="E14" s="23" t="s">
        <v>11</v>
      </c>
      <c r="F14" s="23" t="s">
        <v>11</v>
      </c>
      <c r="G14" s="23" t="s">
        <v>11</v>
      </c>
      <c r="H14" s="23" t="s">
        <v>11</v>
      </c>
      <c r="I14" s="20">
        <v>40.64</v>
      </c>
      <c r="J14" s="20">
        <v>41.42</v>
      </c>
      <c r="K14" s="20">
        <v>36.19</v>
      </c>
      <c r="L14" s="20">
        <f t="shared" si="0"/>
        <v>39.416666666666664</v>
      </c>
      <c r="M14" s="21">
        <v>13</v>
      </c>
      <c r="N14" s="21">
        <v>2</v>
      </c>
      <c r="O14" s="31">
        <f t="shared" si="1"/>
        <v>15</v>
      </c>
    </row>
    <row r="15" spans="1:15" ht="14.25">
      <c r="A15" s="59">
        <v>6</v>
      </c>
      <c r="B15" s="18">
        <v>43.59</v>
      </c>
      <c r="C15" s="18">
        <v>48.95</v>
      </c>
      <c r="D15" s="23" t="s">
        <v>11</v>
      </c>
      <c r="E15" s="23" t="s">
        <v>11</v>
      </c>
      <c r="F15" s="23" t="s">
        <v>11</v>
      </c>
      <c r="G15" s="23" t="s">
        <v>11</v>
      </c>
      <c r="H15" s="23" t="s">
        <v>11</v>
      </c>
      <c r="I15" s="22">
        <v>40.34</v>
      </c>
      <c r="J15" s="20">
        <v>39.45</v>
      </c>
      <c r="K15" s="20">
        <v>39.09</v>
      </c>
      <c r="L15" s="20">
        <f t="shared" si="0"/>
        <v>39.62666666666667</v>
      </c>
      <c r="M15" s="21">
        <v>13</v>
      </c>
      <c r="N15" s="21">
        <v>2</v>
      </c>
      <c r="O15" s="31">
        <f t="shared" si="1"/>
        <v>15</v>
      </c>
    </row>
    <row r="16" spans="1:15" ht="14.25">
      <c r="A16" s="59">
        <v>9</v>
      </c>
      <c r="B16" s="18">
        <v>51.87</v>
      </c>
      <c r="C16" s="18">
        <v>57.74</v>
      </c>
      <c r="D16" s="18">
        <v>50.18</v>
      </c>
      <c r="E16" s="19">
        <v>53.26333333333333</v>
      </c>
      <c r="F16" s="18">
        <v>9.5</v>
      </c>
      <c r="G16" s="18">
        <v>1</v>
      </c>
      <c r="H16" s="18">
        <v>10.5</v>
      </c>
      <c r="I16" s="20">
        <v>51.55</v>
      </c>
      <c r="J16" s="20">
        <v>52.46</v>
      </c>
      <c r="K16" s="20">
        <v>43.42</v>
      </c>
      <c r="L16" s="20">
        <f t="shared" si="0"/>
        <v>49.14333333333334</v>
      </c>
      <c r="M16" s="21">
        <v>12</v>
      </c>
      <c r="N16" s="21">
        <v>2</v>
      </c>
      <c r="O16" s="31">
        <f t="shared" si="1"/>
        <v>14</v>
      </c>
    </row>
    <row r="17" spans="1:15" ht="14.25">
      <c r="A17" s="59">
        <v>19</v>
      </c>
      <c r="B17" s="18">
        <v>43.96</v>
      </c>
      <c r="C17" s="18">
        <v>48.46</v>
      </c>
      <c r="D17" s="18">
        <v>41.52</v>
      </c>
      <c r="E17" s="19">
        <v>44.64666666666667</v>
      </c>
      <c r="F17" s="18">
        <v>8.5</v>
      </c>
      <c r="G17" s="18">
        <v>1</v>
      </c>
      <c r="H17" s="18">
        <v>9.5</v>
      </c>
      <c r="I17" s="20">
        <v>40.22</v>
      </c>
      <c r="J17" s="20">
        <v>42.32</v>
      </c>
      <c r="K17" s="20">
        <v>39.68</v>
      </c>
      <c r="L17" s="20">
        <f t="shared" si="0"/>
        <v>40.74</v>
      </c>
      <c r="M17" s="21">
        <v>12</v>
      </c>
      <c r="N17" s="21">
        <v>2</v>
      </c>
      <c r="O17" s="31">
        <f t="shared" si="1"/>
        <v>14</v>
      </c>
    </row>
    <row r="18" spans="1:15" ht="14.25">
      <c r="A18" s="60">
        <v>5</v>
      </c>
      <c r="B18" s="33">
        <v>43.42</v>
      </c>
      <c r="C18" s="33">
        <v>41.18</v>
      </c>
      <c r="D18" s="33">
        <v>38.02</v>
      </c>
      <c r="E18" s="35">
        <v>40.873333333333335</v>
      </c>
      <c r="F18" s="33">
        <v>12</v>
      </c>
      <c r="G18" s="33">
        <v>2</v>
      </c>
      <c r="H18" s="33">
        <v>14</v>
      </c>
      <c r="I18" s="36">
        <v>41.14</v>
      </c>
      <c r="J18" s="36">
        <v>44.94</v>
      </c>
      <c r="K18" s="36">
        <v>40.51</v>
      </c>
      <c r="L18" s="20">
        <f t="shared" si="0"/>
        <v>42.196666666666665</v>
      </c>
      <c r="M18" s="37">
        <v>11</v>
      </c>
      <c r="N18" s="37">
        <v>2</v>
      </c>
      <c r="O18" s="31">
        <f t="shared" si="1"/>
        <v>13</v>
      </c>
    </row>
    <row r="19" spans="1:15" ht="14.25">
      <c r="A19" s="59">
        <v>8</v>
      </c>
      <c r="B19" s="18">
        <v>41.22</v>
      </c>
      <c r="C19" s="18">
        <v>42.71</v>
      </c>
      <c r="D19" s="18">
        <v>38.36</v>
      </c>
      <c r="E19" s="19">
        <v>40.763333333333335</v>
      </c>
      <c r="F19" s="18">
        <v>12.5</v>
      </c>
      <c r="G19" s="18">
        <v>1</v>
      </c>
      <c r="H19" s="18">
        <v>13.5</v>
      </c>
      <c r="I19" s="20">
        <v>38.94</v>
      </c>
      <c r="J19" s="20">
        <v>41.89</v>
      </c>
      <c r="K19" s="20">
        <v>37.54</v>
      </c>
      <c r="L19" s="20">
        <f t="shared" si="0"/>
        <v>39.45666666666667</v>
      </c>
      <c r="M19" s="21">
        <v>13</v>
      </c>
      <c r="N19" s="21">
        <v>0</v>
      </c>
      <c r="O19" s="31">
        <f t="shared" si="1"/>
        <v>13</v>
      </c>
    </row>
    <row r="20" spans="1:15" ht="14.25">
      <c r="A20" s="59">
        <v>16</v>
      </c>
      <c r="B20" s="18">
        <v>61</v>
      </c>
      <c r="C20" s="23" t="s">
        <v>11</v>
      </c>
      <c r="D20" s="23" t="s">
        <v>11</v>
      </c>
      <c r="E20" s="23" t="s">
        <v>11</v>
      </c>
      <c r="F20" s="23" t="s">
        <v>11</v>
      </c>
      <c r="G20" s="23" t="s">
        <v>11</v>
      </c>
      <c r="H20" s="23" t="s">
        <v>11</v>
      </c>
      <c r="I20" s="20">
        <v>52.61</v>
      </c>
      <c r="J20" s="20">
        <v>54.34</v>
      </c>
      <c r="K20" s="20">
        <v>49.37</v>
      </c>
      <c r="L20" s="20">
        <f t="shared" si="0"/>
        <v>52.10666666666666</v>
      </c>
      <c r="M20" s="21">
        <v>10</v>
      </c>
      <c r="N20" s="21">
        <v>2</v>
      </c>
      <c r="O20" s="31">
        <f t="shared" si="1"/>
        <v>12</v>
      </c>
    </row>
    <row r="21" spans="1:15" ht="14.25">
      <c r="A21" s="59">
        <v>18</v>
      </c>
      <c r="B21" s="18">
        <v>56.56</v>
      </c>
      <c r="C21" s="18">
        <v>55.39</v>
      </c>
      <c r="D21" s="18">
        <v>53.42</v>
      </c>
      <c r="E21" s="19">
        <v>55.123333333333335</v>
      </c>
      <c r="F21" s="18">
        <v>8.5</v>
      </c>
      <c r="G21" s="18">
        <v>1</v>
      </c>
      <c r="H21" s="18">
        <v>9.5</v>
      </c>
      <c r="I21" s="20">
        <v>55.48</v>
      </c>
      <c r="J21" s="20">
        <v>56.34</v>
      </c>
      <c r="K21" s="20">
        <v>52.5</v>
      </c>
      <c r="L21" s="20">
        <f t="shared" si="0"/>
        <v>54.77333333333333</v>
      </c>
      <c r="M21" s="21">
        <v>9</v>
      </c>
      <c r="N21" s="21">
        <v>2</v>
      </c>
      <c r="O21" s="31">
        <f t="shared" si="1"/>
        <v>11</v>
      </c>
    </row>
    <row r="22" spans="1:15" ht="14.25">
      <c r="A22" s="59">
        <v>2</v>
      </c>
      <c r="B22" s="18">
        <v>48.89</v>
      </c>
      <c r="C22" s="18">
        <v>48.12</v>
      </c>
      <c r="D22" s="18">
        <v>47.88</v>
      </c>
      <c r="E22" s="19">
        <v>48.29666666666666</v>
      </c>
      <c r="F22" s="18">
        <v>7</v>
      </c>
      <c r="G22" s="18">
        <v>1</v>
      </c>
      <c r="H22" s="18">
        <v>8</v>
      </c>
      <c r="I22" s="20">
        <v>45.96</v>
      </c>
      <c r="J22" s="20">
        <v>48.94</v>
      </c>
      <c r="K22" s="20">
        <v>44.62</v>
      </c>
      <c r="L22" s="20">
        <f t="shared" si="0"/>
        <v>46.50666666666667</v>
      </c>
      <c r="M22" s="21">
        <v>7.5</v>
      </c>
      <c r="N22" s="21">
        <v>3</v>
      </c>
      <c r="O22" s="31">
        <f t="shared" si="1"/>
        <v>10.5</v>
      </c>
    </row>
    <row r="23" spans="1:15" ht="14.25">
      <c r="A23" s="59">
        <v>3</v>
      </c>
      <c r="B23" s="18">
        <v>51.45</v>
      </c>
      <c r="C23" s="18">
        <v>48.9</v>
      </c>
      <c r="D23" s="23" t="s">
        <v>11</v>
      </c>
      <c r="E23" s="23" t="s">
        <v>11</v>
      </c>
      <c r="F23" s="23" t="s">
        <v>11</v>
      </c>
      <c r="G23" s="23" t="s">
        <v>11</v>
      </c>
      <c r="H23" s="23" t="s">
        <v>11</v>
      </c>
      <c r="I23" s="20">
        <v>51.32</v>
      </c>
      <c r="J23" s="20">
        <v>45.99</v>
      </c>
      <c r="K23" s="20">
        <v>42.42</v>
      </c>
      <c r="L23" s="20">
        <f t="shared" si="0"/>
        <v>46.576666666666675</v>
      </c>
      <c r="M23" s="21">
        <v>7.5</v>
      </c>
      <c r="N23" s="21">
        <v>2</v>
      </c>
      <c r="O23" s="31">
        <f t="shared" si="1"/>
        <v>9.5</v>
      </c>
    </row>
    <row r="24" spans="1:15" ht="14.25">
      <c r="A24" s="59">
        <v>25</v>
      </c>
      <c r="B24" s="18">
        <v>52.08</v>
      </c>
      <c r="C24" s="18">
        <v>48.6</v>
      </c>
      <c r="D24" s="18">
        <v>42.35</v>
      </c>
      <c r="E24" s="19">
        <v>47.67666666666667</v>
      </c>
      <c r="F24" s="18">
        <v>7.5</v>
      </c>
      <c r="G24" s="18">
        <v>1</v>
      </c>
      <c r="H24" s="18">
        <v>8.5</v>
      </c>
      <c r="I24" s="20">
        <v>48.37</v>
      </c>
      <c r="J24" s="20">
        <v>54.32</v>
      </c>
      <c r="K24" s="20">
        <v>40.05</v>
      </c>
      <c r="L24" s="20">
        <f t="shared" si="0"/>
        <v>47.580000000000005</v>
      </c>
      <c r="M24" s="21">
        <v>7</v>
      </c>
      <c r="N24" s="21">
        <v>0</v>
      </c>
      <c r="O24" s="31">
        <f t="shared" si="1"/>
        <v>7</v>
      </c>
    </row>
    <row r="25" spans="1:15" ht="14.25">
      <c r="A25" s="59">
        <v>4</v>
      </c>
      <c r="B25" s="23">
        <v>44.23</v>
      </c>
      <c r="C25" s="23">
        <v>56.65</v>
      </c>
      <c r="D25" s="23">
        <v>45.8</v>
      </c>
      <c r="E25" s="24">
        <v>48.89333333333334</v>
      </c>
      <c r="F25" s="23">
        <v>12.5</v>
      </c>
      <c r="G25" s="23">
        <v>12.5</v>
      </c>
      <c r="H25" s="23">
        <v>12.5</v>
      </c>
      <c r="I25" s="22" t="s">
        <v>16</v>
      </c>
      <c r="J25" s="22" t="s">
        <v>16</v>
      </c>
      <c r="K25" s="22" t="s">
        <v>16</v>
      </c>
      <c r="L25" s="22" t="s">
        <v>16</v>
      </c>
      <c r="M25" s="32" t="s">
        <v>16</v>
      </c>
      <c r="N25" s="32" t="s">
        <v>16</v>
      </c>
      <c r="O25" s="43" t="s">
        <v>16</v>
      </c>
    </row>
    <row r="26" spans="1:15" ht="14.25">
      <c r="A26" s="59">
        <v>21</v>
      </c>
      <c r="B26" s="18">
        <v>45.55</v>
      </c>
      <c r="C26" s="23" t="s">
        <v>11</v>
      </c>
      <c r="D26" s="23" t="s">
        <v>11</v>
      </c>
      <c r="E26" s="23" t="s">
        <v>11</v>
      </c>
      <c r="F26" s="23" t="s">
        <v>11</v>
      </c>
      <c r="G26" s="23" t="s">
        <v>11</v>
      </c>
      <c r="H26" s="23" t="s">
        <v>11</v>
      </c>
      <c r="I26" s="20">
        <v>42.17</v>
      </c>
      <c r="J26" s="20">
        <v>46.42</v>
      </c>
      <c r="K26" s="22" t="s">
        <v>15</v>
      </c>
      <c r="L26" s="22" t="s">
        <v>15</v>
      </c>
      <c r="M26" s="32" t="s">
        <v>15</v>
      </c>
      <c r="N26" s="32" t="s">
        <v>15</v>
      </c>
      <c r="O26" s="43" t="s">
        <v>15</v>
      </c>
    </row>
    <row r="27" spans="1:15" ht="14.25">
      <c r="A27" s="60">
        <v>14</v>
      </c>
      <c r="B27" s="33">
        <v>46.24</v>
      </c>
      <c r="C27" s="33">
        <v>50.48</v>
      </c>
      <c r="D27" s="33">
        <v>41.52</v>
      </c>
      <c r="E27" s="35">
        <v>46.08</v>
      </c>
      <c r="F27" s="33">
        <v>13</v>
      </c>
      <c r="G27" s="33">
        <v>0</v>
      </c>
      <c r="H27" s="33">
        <v>13</v>
      </c>
      <c r="I27" s="40" t="s">
        <v>12</v>
      </c>
      <c r="J27" s="40" t="s">
        <v>12</v>
      </c>
      <c r="K27" s="40" t="s">
        <v>12</v>
      </c>
      <c r="L27" s="22" t="s">
        <v>12</v>
      </c>
      <c r="M27" s="42" t="s">
        <v>12</v>
      </c>
      <c r="N27" s="42" t="s">
        <v>12</v>
      </c>
      <c r="O27" s="44" t="s">
        <v>12</v>
      </c>
    </row>
    <row r="28" spans="1:15" ht="14.25">
      <c r="A28" s="59">
        <v>15</v>
      </c>
      <c r="B28" s="18">
        <v>50.46</v>
      </c>
      <c r="C28" s="18">
        <v>47.08</v>
      </c>
      <c r="D28" s="18">
        <v>47.39</v>
      </c>
      <c r="E28" s="19">
        <v>48.31</v>
      </c>
      <c r="F28" s="18">
        <v>7</v>
      </c>
      <c r="G28" s="18">
        <v>0</v>
      </c>
      <c r="H28" s="18">
        <v>7</v>
      </c>
      <c r="I28" s="22" t="s">
        <v>12</v>
      </c>
      <c r="J28" s="22" t="s">
        <v>12</v>
      </c>
      <c r="K28" s="22" t="s">
        <v>12</v>
      </c>
      <c r="L28" s="22" t="s">
        <v>12</v>
      </c>
      <c r="M28" s="32" t="s">
        <v>12</v>
      </c>
      <c r="N28" s="42" t="s">
        <v>12</v>
      </c>
      <c r="O28" s="44" t="s">
        <v>12</v>
      </c>
    </row>
    <row r="29" spans="1:15" ht="14.25">
      <c r="A29" s="59">
        <v>24</v>
      </c>
      <c r="B29" s="18">
        <v>59.83</v>
      </c>
      <c r="C29" s="18">
        <v>67</v>
      </c>
      <c r="D29" s="23" t="s">
        <v>11</v>
      </c>
      <c r="E29" s="23" t="s">
        <v>11</v>
      </c>
      <c r="F29" s="23" t="s">
        <v>11</v>
      </c>
      <c r="G29" s="23" t="s">
        <v>11</v>
      </c>
      <c r="H29" s="23" t="s">
        <v>11</v>
      </c>
      <c r="I29" s="22" t="s">
        <v>12</v>
      </c>
      <c r="J29" s="22" t="s">
        <v>12</v>
      </c>
      <c r="K29" s="22" t="s">
        <v>12</v>
      </c>
      <c r="L29" s="22" t="s">
        <v>12</v>
      </c>
      <c r="M29" s="32" t="s">
        <v>12</v>
      </c>
      <c r="N29" s="42" t="s">
        <v>12</v>
      </c>
      <c r="O29" s="44" t="s">
        <v>12</v>
      </c>
    </row>
    <row r="30" spans="1:15" ht="15" thickBot="1">
      <c r="A30" s="61">
        <v>22</v>
      </c>
      <c r="B30" s="34" t="s">
        <v>12</v>
      </c>
      <c r="C30" s="38" t="s">
        <v>12</v>
      </c>
      <c r="D30" s="38" t="s">
        <v>12</v>
      </c>
      <c r="E30" s="38" t="s">
        <v>12</v>
      </c>
      <c r="F30" s="38" t="s">
        <v>12</v>
      </c>
      <c r="G30" s="38" t="s">
        <v>12</v>
      </c>
      <c r="H30" s="38" t="s">
        <v>12</v>
      </c>
      <c r="I30" s="39" t="s">
        <v>12</v>
      </c>
      <c r="J30" s="39" t="s">
        <v>12</v>
      </c>
      <c r="K30" s="39" t="s">
        <v>12</v>
      </c>
      <c r="L30" s="39" t="s">
        <v>12</v>
      </c>
      <c r="M30" s="41" t="s">
        <v>12</v>
      </c>
      <c r="N30" s="41" t="s">
        <v>12</v>
      </c>
      <c r="O30" s="45" t="s">
        <v>12</v>
      </c>
    </row>
  </sheetData>
  <sheetProtection/>
  <printOptions/>
  <pageMargins left="0.23" right="0.2" top="0.984251968503937" bottom="0.984251968503937" header="0" footer="0"/>
  <pageSetup horizontalDpi="300" verticalDpi="300" orientation="landscape" paperSize="9" r:id="rId1"/>
  <headerFooter alignWithMargins="0">
    <oddHeader>&amp;C&amp;"Arial,Negrita"&amp;12TERMINALES DE 9 A 11H
MERCREDI  -  NATATION</oddHeader>
    <oddFooter>&amp;CLYCÉE FRANÇAIS DE MADRID.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Ninguna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LFM</cp:lastModifiedBy>
  <cp:lastPrinted>2010-10-08T10:55:34Z</cp:lastPrinted>
  <dcterms:created xsi:type="dcterms:W3CDTF">2010-09-21T19:11:01Z</dcterms:created>
  <dcterms:modified xsi:type="dcterms:W3CDTF">2010-09-21T20:07:12Z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