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<sst xmlns="http://schemas.openxmlformats.org/spreadsheetml/2006/main" count="120" uniqueCount="82">
  <si>
    <t>2è 50</t>
  </si>
  <si>
    <t>1er 50</t>
  </si>
  <si>
    <t>3è 50</t>
  </si>
  <si>
    <t>abs</t>
  </si>
  <si>
    <t>TOTAL</t>
  </si>
  <si>
    <t>PERFORMANCE</t>
  </si>
  <si>
    <t>NOTE SUR 13</t>
  </si>
  <si>
    <t>NOTE SUR 3</t>
  </si>
  <si>
    <t>ESTIMATION</t>
  </si>
  <si>
    <t>NOTE SUR 4</t>
  </si>
  <si>
    <t>RECUPERATION</t>
  </si>
  <si>
    <t>note globale</t>
  </si>
  <si>
    <t>sur 20 points</t>
  </si>
  <si>
    <t>DUBOURG</t>
  </si>
  <si>
    <t>Quentin</t>
  </si>
  <si>
    <t>T-ES3</t>
  </si>
  <si>
    <t>GIL</t>
  </si>
  <si>
    <t>Carlos</t>
  </si>
  <si>
    <t>OJEA</t>
  </si>
  <si>
    <t>Philippe</t>
  </si>
  <si>
    <t>ALEGRE</t>
  </si>
  <si>
    <t>Carlos augusto</t>
  </si>
  <si>
    <t>T-ES4</t>
  </si>
  <si>
    <t>BRUYERE</t>
  </si>
  <si>
    <t>Camille</t>
  </si>
  <si>
    <t>GIRALDEZ</t>
  </si>
  <si>
    <t>Diego</t>
  </si>
  <si>
    <t>GOMEZ</t>
  </si>
  <si>
    <t>Sandra</t>
  </si>
  <si>
    <t>MARTIN</t>
  </si>
  <si>
    <t>Víctor</t>
  </si>
  <si>
    <t>MOCQUARD</t>
  </si>
  <si>
    <t>Audrey</t>
  </si>
  <si>
    <t>PIÑOLE</t>
  </si>
  <si>
    <t>Iria</t>
  </si>
  <si>
    <t>CABOBLANCO</t>
  </si>
  <si>
    <t>Alicia</t>
  </si>
  <si>
    <t>T-L</t>
  </si>
  <si>
    <t>FERNANDEZ</t>
  </si>
  <si>
    <t>Marianne</t>
  </si>
  <si>
    <t>BOURNAZEL</t>
  </si>
  <si>
    <t>Pierre-etienne</t>
  </si>
  <si>
    <t>T-S1</t>
  </si>
  <si>
    <t>DE CREVOISIER</t>
  </si>
  <si>
    <t>Louis-marie-xavier</t>
  </si>
  <si>
    <t>DECOSTER</t>
  </si>
  <si>
    <t>Sixtine</t>
  </si>
  <si>
    <t>ESTEBAN</t>
  </si>
  <si>
    <t>Rosa</t>
  </si>
  <si>
    <t>HAMADY</t>
  </si>
  <si>
    <t>Wissam</t>
  </si>
  <si>
    <t>LOPEZ</t>
  </si>
  <si>
    <t>Adriana</t>
  </si>
  <si>
    <t>ZAMORANO</t>
  </si>
  <si>
    <t>Marina</t>
  </si>
  <si>
    <t>AIT BACHIR</t>
  </si>
  <si>
    <t>Lydia</t>
  </si>
  <si>
    <t>T-S2</t>
  </si>
  <si>
    <t>ALCAIDE</t>
  </si>
  <si>
    <t>Pedro</t>
  </si>
  <si>
    <t>BLANCO</t>
  </si>
  <si>
    <t>Lucas</t>
  </si>
  <si>
    <t>CASANOVA</t>
  </si>
  <si>
    <t>Isabel</t>
  </si>
  <si>
    <t>CORRALES</t>
  </si>
  <si>
    <t>Ignacio</t>
  </si>
  <si>
    <t>DAGUERRE</t>
  </si>
  <si>
    <t>Daniel</t>
  </si>
  <si>
    <t>GISBERT</t>
  </si>
  <si>
    <t>Sergio</t>
  </si>
  <si>
    <t>JIMENEZ</t>
  </si>
  <si>
    <t>Alphonse</t>
  </si>
  <si>
    <t>MARCHAND</t>
  </si>
  <si>
    <t>NINA</t>
  </si>
  <si>
    <t>TL</t>
  </si>
  <si>
    <t>RANGEL</t>
  </si>
  <si>
    <t>JOSE LUIS</t>
  </si>
  <si>
    <t>DAVID</t>
  </si>
  <si>
    <t>FLORENTINE</t>
  </si>
  <si>
    <t>TES4</t>
  </si>
  <si>
    <t>non communiqué</t>
  </si>
  <si>
    <t>incomplet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</si>
</sst>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i/>
      <u val="single"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53" applyFont="1" applyBorder="1">
      <alignment/>
      <protection/>
    </xf>
    <xf numFmtId="0" fontId="5" fillId="0" borderId="26" xfId="0" applyFont="1" applyBorder="1" applyAlignment="1">
      <alignment/>
    </xf>
    <xf numFmtId="0" fontId="5" fillId="0" borderId="27" xfId="53" applyFont="1" applyBorder="1">
      <alignment/>
      <protection/>
    </xf>
    <xf numFmtId="0" fontId="5" fillId="0" borderId="28" xfId="0" applyFont="1" applyBorder="1" applyAlignment="1">
      <alignment/>
    </xf>
    <xf numFmtId="0" fontId="5" fillId="0" borderId="29" xfId="53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leves secondaire 20092010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8515625" style="0" bestFit="1" customWidth="1"/>
    <col min="2" max="2" width="11.140625" style="1" bestFit="1" customWidth="1"/>
    <col min="3" max="3" width="11.8515625" style="1" bestFit="1" customWidth="1"/>
    <col min="4" max="4" width="7.7109375" style="1" customWidth="1"/>
    <col min="5" max="8" width="7.7109375" style="0" customWidth="1"/>
    <col min="9" max="9" width="15.421875" style="1" bestFit="1" customWidth="1"/>
    <col min="10" max="10" width="12.00390625" style="1" bestFit="1" customWidth="1"/>
    <col min="11" max="11" width="15.421875" style="1" bestFit="1" customWidth="1"/>
    <col min="12" max="12" width="16.140625" style="1" bestFit="1" customWidth="1"/>
  </cols>
  <sheetData>
    <row r="1" spans="9:12" ht="15.75" thickBot="1">
      <c r="I1" s="2" t="s">
        <v>6</v>
      </c>
      <c r="J1" s="2" t="s">
        <v>7</v>
      </c>
      <c r="K1" s="2" t="s">
        <v>9</v>
      </c>
      <c r="L1" s="14" t="s">
        <v>11</v>
      </c>
    </row>
    <row r="2" spans="2:12" ht="15.75" thickBot="1">
      <c r="B2" s="27"/>
      <c r="C2" s="27"/>
      <c r="D2" s="27"/>
      <c r="E2" s="4" t="s">
        <v>1</v>
      </c>
      <c r="F2" s="5" t="s">
        <v>0</v>
      </c>
      <c r="G2" s="5" t="s">
        <v>2</v>
      </c>
      <c r="H2" s="29" t="s">
        <v>4</v>
      </c>
      <c r="I2" s="28" t="s">
        <v>5</v>
      </c>
      <c r="J2" s="6" t="s">
        <v>8</v>
      </c>
      <c r="K2" s="13" t="s">
        <v>10</v>
      </c>
      <c r="L2" s="18" t="s">
        <v>12</v>
      </c>
    </row>
    <row r="3" spans="1:12" ht="21.75" customHeight="1" thickBot="1">
      <c r="A3" s="21">
        <v>1</v>
      </c>
      <c r="B3" s="22" t="s">
        <v>13</v>
      </c>
      <c r="C3" s="22" t="s">
        <v>14</v>
      </c>
      <c r="D3" s="22" t="s">
        <v>15</v>
      </c>
      <c r="E3" s="31">
        <v>41</v>
      </c>
      <c r="F3" s="32">
        <v>42</v>
      </c>
      <c r="G3" s="32">
        <v>37</v>
      </c>
      <c r="H3" s="10">
        <f>(E3+F3+G3)/3</f>
        <v>40</v>
      </c>
      <c r="I3" s="8">
        <v>13</v>
      </c>
      <c r="J3" s="7">
        <v>2</v>
      </c>
      <c r="K3" s="15">
        <v>3</v>
      </c>
      <c r="L3" s="19">
        <f>SUM(I3:K3)</f>
        <v>18</v>
      </c>
    </row>
    <row r="4" spans="1:12" ht="21.75" customHeight="1" thickBot="1">
      <c r="A4" s="23">
        <v>2</v>
      </c>
      <c r="B4" s="24" t="s">
        <v>16</v>
      </c>
      <c r="C4" s="24" t="s">
        <v>17</v>
      </c>
      <c r="D4" s="24" t="s">
        <v>15</v>
      </c>
      <c r="E4" s="33">
        <v>41</v>
      </c>
      <c r="F4" s="30">
        <v>45</v>
      </c>
      <c r="G4" s="30">
        <v>40</v>
      </c>
      <c r="H4" s="10">
        <f aca="true" t="shared" si="0" ref="H4:H13">(E4+F4+G4)/3</f>
        <v>42</v>
      </c>
      <c r="I4" s="9">
        <v>11</v>
      </c>
      <c r="J4" s="3">
        <v>3</v>
      </c>
      <c r="K4" s="16">
        <v>3</v>
      </c>
      <c r="L4" s="20">
        <f>SUM(I4:K4)</f>
        <v>17</v>
      </c>
    </row>
    <row r="5" spans="1:12" ht="21.75" customHeight="1" thickBot="1">
      <c r="A5" s="23">
        <v>3</v>
      </c>
      <c r="B5" s="24" t="s">
        <v>18</v>
      </c>
      <c r="C5" s="24" t="s">
        <v>19</v>
      </c>
      <c r="D5" s="24" t="s">
        <v>15</v>
      </c>
      <c r="E5" s="33">
        <v>36</v>
      </c>
      <c r="F5" s="30">
        <v>39</v>
      </c>
      <c r="G5" s="30">
        <v>35</v>
      </c>
      <c r="H5" s="10">
        <f t="shared" si="0"/>
        <v>36.666666666666664</v>
      </c>
      <c r="I5" s="9">
        <v>13</v>
      </c>
      <c r="J5" s="3">
        <v>2</v>
      </c>
      <c r="K5" s="16">
        <v>3.5</v>
      </c>
      <c r="L5" s="20">
        <f>SUM(I5:K5)</f>
        <v>18.5</v>
      </c>
    </row>
    <row r="6" spans="1:12" ht="21.75" customHeight="1" thickBot="1">
      <c r="A6" s="23">
        <v>4</v>
      </c>
      <c r="B6" s="24" t="s">
        <v>20</v>
      </c>
      <c r="C6" s="24" t="s">
        <v>21</v>
      </c>
      <c r="D6" s="24" t="s">
        <v>22</v>
      </c>
      <c r="E6" s="33">
        <v>43</v>
      </c>
      <c r="F6" s="30">
        <v>46</v>
      </c>
      <c r="G6" s="30">
        <v>39</v>
      </c>
      <c r="H6" s="10">
        <f t="shared" si="0"/>
        <v>42.666666666666664</v>
      </c>
      <c r="I6" s="9">
        <v>10</v>
      </c>
      <c r="J6" s="3">
        <v>3</v>
      </c>
      <c r="K6" s="16">
        <v>3.5</v>
      </c>
      <c r="L6" s="20">
        <f>SUM(I6:K6)</f>
        <v>16.5</v>
      </c>
    </row>
    <row r="7" spans="1:12" ht="21.75" customHeight="1" thickBot="1">
      <c r="A7" s="23">
        <v>5</v>
      </c>
      <c r="B7" s="24" t="s">
        <v>23</v>
      </c>
      <c r="C7" s="24" t="s">
        <v>24</v>
      </c>
      <c r="D7" s="24" t="s">
        <v>22</v>
      </c>
      <c r="E7" s="33">
        <v>44</v>
      </c>
      <c r="F7" s="30">
        <v>39</v>
      </c>
      <c r="G7" s="30">
        <v>37</v>
      </c>
      <c r="H7" s="10">
        <f t="shared" si="0"/>
        <v>40</v>
      </c>
      <c r="I7" s="9">
        <v>13</v>
      </c>
      <c r="J7" s="12">
        <v>2</v>
      </c>
      <c r="K7" s="17">
        <v>3.5</v>
      </c>
      <c r="L7" s="20">
        <f>SUM(I7:K7)</f>
        <v>18.5</v>
      </c>
    </row>
    <row r="8" spans="1:12" ht="21.75" customHeight="1">
      <c r="A8" s="23">
        <v>6</v>
      </c>
      <c r="B8" s="24" t="s">
        <v>25</v>
      </c>
      <c r="C8" s="24" t="s">
        <v>26</v>
      </c>
      <c r="D8" s="24" t="s">
        <v>22</v>
      </c>
      <c r="E8" s="33">
        <v>40</v>
      </c>
      <c r="F8" s="30">
        <v>39</v>
      </c>
      <c r="G8" s="30">
        <v>35</v>
      </c>
      <c r="H8" s="10">
        <f t="shared" si="0"/>
        <v>38</v>
      </c>
      <c r="I8" s="9">
        <v>13</v>
      </c>
      <c r="J8" s="3">
        <v>2</v>
      </c>
      <c r="K8" s="16">
        <v>3.5</v>
      </c>
      <c r="L8" s="20">
        <f>SUM(I8:K8)</f>
        <v>18.5</v>
      </c>
    </row>
    <row r="9" spans="1:12" ht="21.75" customHeight="1" thickBot="1">
      <c r="A9" s="23">
        <v>7</v>
      </c>
      <c r="B9" s="24" t="s">
        <v>27</v>
      </c>
      <c r="C9" s="24" t="s">
        <v>28</v>
      </c>
      <c r="D9" s="24" t="s">
        <v>22</v>
      </c>
      <c r="E9" s="33" t="s">
        <v>3</v>
      </c>
      <c r="F9" s="30" t="s">
        <v>3</v>
      </c>
      <c r="G9" s="30" t="s">
        <v>3</v>
      </c>
      <c r="H9" s="11" t="s">
        <v>3</v>
      </c>
      <c r="I9" s="9" t="s">
        <v>3</v>
      </c>
      <c r="J9" s="3" t="s">
        <v>3</v>
      </c>
      <c r="K9" s="16" t="s">
        <v>3</v>
      </c>
      <c r="L9" s="20" t="s">
        <v>3</v>
      </c>
    </row>
    <row r="10" spans="1:12" ht="21.75" customHeight="1" thickBot="1">
      <c r="A10" s="23">
        <v>8</v>
      </c>
      <c r="B10" s="24" t="s">
        <v>29</v>
      </c>
      <c r="C10" s="24" t="s">
        <v>30</v>
      </c>
      <c r="D10" s="24" t="s">
        <v>22</v>
      </c>
      <c r="E10" s="33">
        <v>46</v>
      </c>
      <c r="F10" s="30">
        <v>50</v>
      </c>
      <c r="G10" s="30">
        <v>47</v>
      </c>
      <c r="H10" s="10">
        <f t="shared" si="0"/>
        <v>47.666666666666664</v>
      </c>
      <c r="I10" s="9">
        <v>7</v>
      </c>
      <c r="J10" s="12">
        <v>2</v>
      </c>
      <c r="K10" s="17">
        <v>3</v>
      </c>
      <c r="L10" s="20">
        <f>SUM(I10:K10)</f>
        <v>12</v>
      </c>
    </row>
    <row r="11" spans="1:12" ht="21.75" customHeight="1">
      <c r="A11" s="23">
        <v>9</v>
      </c>
      <c r="B11" s="24" t="s">
        <v>31</v>
      </c>
      <c r="C11" s="24" t="s">
        <v>32</v>
      </c>
      <c r="D11" s="24" t="s">
        <v>22</v>
      </c>
      <c r="E11" s="33">
        <v>50</v>
      </c>
      <c r="F11" s="30">
        <v>51</v>
      </c>
      <c r="G11" s="30">
        <v>47</v>
      </c>
      <c r="H11" s="10">
        <f t="shared" si="0"/>
        <v>49.333333333333336</v>
      </c>
      <c r="I11" s="9">
        <v>12</v>
      </c>
      <c r="J11" s="12">
        <v>2</v>
      </c>
      <c r="K11" s="17">
        <v>3.5</v>
      </c>
      <c r="L11" s="20">
        <f>SUM(I11:K11)</f>
        <v>17.5</v>
      </c>
    </row>
    <row r="12" spans="1:12" ht="21.75" customHeight="1" thickBot="1">
      <c r="A12" s="23">
        <v>10</v>
      </c>
      <c r="B12" s="24" t="s">
        <v>33</v>
      </c>
      <c r="C12" s="24" t="s">
        <v>34</v>
      </c>
      <c r="D12" s="24" t="s">
        <v>22</v>
      </c>
      <c r="E12" s="33" t="s">
        <v>3</v>
      </c>
      <c r="F12" s="30" t="s">
        <v>3</v>
      </c>
      <c r="G12" s="30" t="s">
        <v>3</v>
      </c>
      <c r="H12" s="11" t="s">
        <v>3</v>
      </c>
      <c r="I12" s="9" t="s">
        <v>3</v>
      </c>
      <c r="J12" s="12" t="s">
        <v>3</v>
      </c>
      <c r="K12" s="17" t="s">
        <v>3</v>
      </c>
      <c r="L12" s="20" t="s">
        <v>3</v>
      </c>
    </row>
    <row r="13" spans="1:12" ht="21.75" customHeight="1" thickBot="1">
      <c r="A13" s="23">
        <v>11</v>
      </c>
      <c r="B13" s="24" t="s">
        <v>35</v>
      </c>
      <c r="C13" s="24" t="s">
        <v>36</v>
      </c>
      <c r="D13" s="24" t="s">
        <v>37</v>
      </c>
      <c r="E13" s="33">
        <v>54</v>
      </c>
      <c r="F13" s="30">
        <v>60</v>
      </c>
      <c r="G13" s="30">
        <v>55</v>
      </c>
      <c r="H13" s="10">
        <f>(E13+F13+G13)/3</f>
        <v>56.333333333333336</v>
      </c>
      <c r="I13" s="9">
        <v>8</v>
      </c>
      <c r="J13" s="3">
        <v>0</v>
      </c>
      <c r="K13" s="16">
        <v>3.75</v>
      </c>
      <c r="L13" s="20">
        <f>SUM(I13:K13)</f>
        <v>11.75</v>
      </c>
    </row>
    <row r="14" spans="1:12" ht="21.75" customHeight="1" thickBot="1">
      <c r="A14" s="23">
        <v>12</v>
      </c>
      <c r="B14" s="24" t="s">
        <v>38</v>
      </c>
      <c r="C14" s="24" t="s">
        <v>39</v>
      </c>
      <c r="D14" s="24" t="s">
        <v>37</v>
      </c>
      <c r="E14" s="33">
        <v>47</v>
      </c>
      <c r="F14" s="30">
        <v>53</v>
      </c>
      <c r="G14" s="30">
        <v>49</v>
      </c>
      <c r="H14" s="10">
        <f aca="true" t="shared" si="1" ref="H14:H32">(E14+F14+G14)/3</f>
        <v>49.666666666666664</v>
      </c>
      <c r="I14" s="9">
        <v>11</v>
      </c>
      <c r="J14" s="3">
        <v>2</v>
      </c>
      <c r="K14" s="16">
        <v>3</v>
      </c>
      <c r="L14" s="20">
        <f>SUM(I14:K14)</f>
        <v>16</v>
      </c>
    </row>
    <row r="15" spans="1:12" ht="21.75" customHeight="1" thickBot="1">
      <c r="A15" s="23">
        <v>13</v>
      </c>
      <c r="B15" s="24" t="s">
        <v>40</v>
      </c>
      <c r="C15" s="24" t="s">
        <v>41</v>
      </c>
      <c r="D15" s="24" t="s">
        <v>42</v>
      </c>
      <c r="E15" s="33">
        <v>43</v>
      </c>
      <c r="F15" s="30">
        <v>46</v>
      </c>
      <c r="G15" s="30">
        <v>43</v>
      </c>
      <c r="H15" s="10">
        <f t="shared" si="1"/>
        <v>44</v>
      </c>
      <c r="I15" s="9">
        <v>9</v>
      </c>
      <c r="J15" s="3">
        <v>3</v>
      </c>
      <c r="K15" s="16">
        <v>3</v>
      </c>
      <c r="L15" s="20">
        <f>SUM(I15:K15)</f>
        <v>15</v>
      </c>
    </row>
    <row r="16" spans="1:12" ht="21.75" customHeight="1" thickBot="1">
      <c r="A16" s="23">
        <v>14</v>
      </c>
      <c r="B16" s="24" t="s">
        <v>43</v>
      </c>
      <c r="C16" s="24" t="s">
        <v>44</v>
      </c>
      <c r="D16" s="24" t="s">
        <v>42</v>
      </c>
      <c r="E16" s="33">
        <v>42</v>
      </c>
      <c r="F16" s="30">
        <v>44</v>
      </c>
      <c r="G16" s="30">
        <v>46</v>
      </c>
      <c r="H16" s="10">
        <f t="shared" si="1"/>
        <v>44</v>
      </c>
      <c r="I16" s="9">
        <v>9</v>
      </c>
      <c r="J16" s="3">
        <v>3</v>
      </c>
      <c r="K16" s="16">
        <v>4</v>
      </c>
      <c r="L16" s="20">
        <f>SUM(I16:K16)</f>
        <v>16</v>
      </c>
    </row>
    <row r="17" spans="1:12" ht="21.75" customHeight="1" thickBot="1">
      <c r="A17" s="23">
        <v>15</v>
      </c>
      <c r="B17" s="24" t="s">
        <v>45</v>
      </c>
      <c r="C17" s="24" t="s">
        <v>46</v>
      </c>
      <c r="D17" s="24" t="s">
        <v>42</v>
      </c>
      <c r="E17" s="33">
        <v>44</v>
      </c>
      <c r="F17" s="30">
        <v>48</v>
      </c>
      <c r="G17" s="30">
        <v>42</v>
      </c>
      <c r="H17" s="10">
        <f t="shared" si="1"/>
        <v>44.666666666666664</v>
      </c>
      <c r="I17" s="9">
        <v>13</v>
      </c>
      <c r="J17" s="3">
        <v>3</v>
      </c>
      <c r="K17" s="16">
        <v>4</v>
      </c>
      <c r="L17" s="20">
        <f>SUM(I17:K17)</f>
        <v>20</v>
      </c>
    </row>
    <row r="18" spans="1:12" ht="21.75" customHeight="1" thickBot="1">
      <c r="A18" s="23">
        <v>16</v>
      </c>
      <c r="B18" s="24" t="s">
        <v>47</v>
      </c>
      <c r="C18" s="24" t="s">
        <v>48</v>
      </c>
      <c r="D18" s="24" t="s">
        <v>42</v>
      </c>
      <c r="E18" s="33">
        <v>44</v>
      </c>
      <c r="F18" s="30">
        <v>42</v>
      </c>
      <c r="G18" s="30">
        <v>39</v>
      </c>
      <c r="H18" s="10">
        <f t="shared" si="1"/>
        <v>41.666666666666664</v>
      </c>
      <c r="I18" s="9">
        <v>13</v>
      </c>
      <c r="J18" s="3">
        <v>2</v>
      </c>
      <c r="K18" s="16">
        <v>3.75</v>
      </c>
      <c r="L18" s="20">
        <f>SUM(I18:K18)</f>
        <v>18.75</v>
      </c>
    </row>
    <row r="19" spans="1:12" ht="21.75" customHeight="1" thickBot="1">
      <c r="A19" s="23">
        <v>17</v>
      </c>
      <c r="B19" s="24" t="s">
        <v>49</v>
      </c>
      <c r="C19" s="24" t="s">
        <v>50</v>
      </c>
      <c r="D19" s="24" t="s">
        <v>42</v>
      </c>
      <c r="E19" s="33">
        <v>41</v>
      </c>
      <c r="F19" s="30">
        <v>36</v>
      </c>
      <c r="G19" s="30">
        <v>35</v>
      </c>
      <c r="H19" s="10">
        <f t="shared" si="1"/>
        <v>37.333333333333336</v>
      </c>
      <c r="I19" s="9">
        <v>13</v>
      </c>
      <c r="J19" s="12">
        <v>2</v>
      </c>
      <c r="K19" s="17">
        <v>3.5</v>
      </c>
      <c r="L19" s="20">
        <f>SUM(I19:K19)</f>
        <v>18.5</v>
      </c>
    </row>
    <row r="20" spans="1:12" ht="21.75" customHeight="1" thickBot="1">
      <c r="A20" s="23">
        <v>18</v>
      </c>
      <c r="B20" s="24" t="s">
        <v>51</v>
      </c>
      <c r="C20" s="24" t="s">
        <v>52</v>
      </c>
      <c r="D20" s="24" t="s">
        <v>42</v>
      </c>
      <c r="E20" s="33">
        <v>50</v>
      </c>
      <c r="F20" s="30">
        <v>49</v>
      </c>
      <c r="G20" s="30">
        <v>45</v>
      </c>
      <c r="H20" s="10">
        <f t="shared" si="1"/>
        <v>48</v>
      </c>
      <c r="I20" s="9">
        <v>13</v>
      </c>
      <c r="J20" s="3">
        <v>1</v>
      </c>
      <c r="K20" s="16">
        <v>4</v>
      </c>
      <c r="L20" s="20">
        <f>SUM(I20:K20)</f>
        <v>18</v>
      </c>
    </row>
    <row r="21" spans="1:12" ht="21.75" customHeight="1" thickBot="1">
      <c r="A21" s="23">
        <v>19</v>
      </c>
      <c r="B21" s="24" t="s">
        <v>53</v>
      </c>
      <c r="C21" s="24" t="s">
        <v>54</v>
      </c>
      <c r="D21" s="24" t="s">
        <v>42</v>
      </c>
      <c r="E21" s="33">
        <v>57</v>
      </c>
      <c r="F21" s="30">
        <v>51</v>
      </c>
      <c r="G21" s="30">
        <v>52</v>
      </c>
      <c r="H21" s="10">
        <f t="shared" si="1"/>
        <v>53.333333333333336</v>
      </c>
      <c r="I21" s="9">
        <v>9.5</v>
      </c>
      <c r="J21" s="3">
        <v>2</v>
      </c>
      <c r="K21" s="16">
        <v>3.75</v>
      </c>
      <c r="L21" s="20">
        <f>SUM(I21:K21)</f>
        <v>15.25</v>
      </c>
    </row>
    <row r="22" spans="1:12" ht="21.75" customHeight="1" thickBot="1">
      <c r="A22" s="23">
        <v>20</v>
      </c>
      <c r="B22" s="24" t="s">
        <v>55</v>
      </c>
      <c r="C22" s="24" t="s">
        <v>56</v>
      </c>
      <c r="D22" s="24" t="s">
        <v>57</v>
      </c>
      <c r="E22" s="33">
        <v>58</v>
      </c>
      <c r="F22" s="30">
        <v>62</v>
      </c>
      <c r="G22" s="30">
        <v>58</v>
      </c>
      <c r="H22" s="10">
        <f t="shared" si="1"/>
        <v>59.333333333333336</v>
      </c>
      <c r="I22" s="9">
        <v>6.5</v>
      </c>
      <c r="J22" s="3">
        <v>2</v>
      </c>
      <c r="K22" s="16">
        <v>2.5</v>
      </c>
      <c r="L22" s="20">
        <f>SUM(I22:K22)</f>
        <v>11</v>
      </c>
    </row>
    <row r="23" spans="1:12" ht="21.75" customHeight="1" thickBot="1">
      <c r="A23" s="23">
        <v>21</v>
      </c>
      <c r="B23" s="24" t="s">
        <v>58</v>
      </c>
      <c r="C23" s="24" t="s">
        <v>59</v>
      </c>
      <c r="D23" s="24" t="s">
        <v>57</v>
      </c>
      <c r="E23" s="33">
        <v>40</v>
      </c>
      <c r="F23" s="30">
        <v>44</v>
      </c>
      <c r="G23" s="30">
        <v>41</v>
      </c>
      <c r="H23" s="10">
        <f t="shared" si="1"/>
        <v>41.666666666666664</v>
      </c>
      <c r="I23" s="9">
        <v>11</v>
      </c>
      <c r="J23" s="3">
        <v>2</v>
      </c>
      <c r="K23" s="16" t="s">
        <v>80</v>
      </c>
      <c r="L23" s="20" t="s">
        <v>81</v>
      </c>
    </row>
    <row r="24" spans="1:12" ht="21.75" customHeight="1" thickBot="1">
      <c r="A24" s="23">
        <v>22</v>
      </c>
      <c r="B24" s="24" t="s">
        <v>60</v>
      </c>
      <c r="C24" s="24" t="s">
        <v>61</v>
      </c>
      <c r="D24" s="24" t="s">
        <v>57</v>
      </c>
      <c r="E24" s="33">
        <v>37</v>
      </c>
      <c r="F24" s="30">
        <v>34</v>
      </c>
      <c r="G24" s="30">
        <v>34</v>
      </c>
      <c r="H24" s="10">
        <f t="shared" si="1"/>
        <v>35</v>
      </c>
      <c r="I24" s="9">
        <v>13</v>
      </c>
      <c r="J24" s="3">
        <v>0</v>
      </c>
      <c r="K24" s="16">
        <v>4</v>
      </c>
      <c r="L24" s="20">
        <f>SUM(I24:K24)</f>
        <v>17</v>
      </c>
    </row>
    <row r="25" spans="1:12" ht="21.75" customHeight="1" thickBot="1">
      <c r="A25" s="23">
        <v>23</v>
      </c>
      <c r="B25" s="24" t="s">
        <v>62</v>
      </c>
      <c r="C25" s="24" t="s">
        <v>63</v>
      </c>
      <c r="D25" s="24" t="s">
        <v>57</v>
      </c>
      <c r="E25" s="33">
        <v>54</v>
      </c>
      <c r="F25" s="30">
        <v>58</v>
      </c>
      <c r="G25" s="30">
        <v>49</v>
      </c>
      <c r="H25" s="10">
        <f t="shared" si="1"/>
        <v>53.666666666666664</v>
      </c>
      <c r="I25" s="9">
        <v>9</v>
      </c>
      <c r="J25" s="3">
        <v>1</v>
      </c>
      <c r="K25" s="16">
        <v>3</v>
      </c>
      <c r="L25" s="20">
        <f>SUM(I25:K25)</f>
        <v>13</v>
      </c>
    </row>
    <row r="26" spans="1:12" ht="21.75" customHeight="1" thickBot="1">
      <c r="A26" s="23">
        <v>24</v>
      </c>
      <c r="B26" s="24" t="s">
        <v>64</v>
      </c>
      <c r="C26" s="24" t="s">
        <v>65</v>
      </c>
      <c r="D26" s="24" t="s">
        <v>57</v>
      </c>
      <c r="E26" s="33">
        <v>43</v>
      </c>
      <c r="F26" s="30">
        <v>47</v>
      </c>
      <c r="G26" s="30">
        <v>43</v>
      </c>
      <c r="H26" s="10">
        <f t="shared" si="1"/>
        <v>44.333333333333336</v>
      </c>
      <c r="I26" s="9">
        <v>9</v>
      </c>
      <c r="J26" s="3">
        <v>2</v>
      </c>
      <c r="K26" s="16">
        <v>3</v>
      </c>
      <c r="L26" s="20">
        <f>SUM(I26:K26)</f>
        <v>14</v>
      </c>
    </row>
    <row r="27" spans="1:12" ht="21.75" customHeight="1" thickBot="1">
      <c r="A27" s="23">
        <v>25</v>
      </c>
      <c r="B27" s="24" t="s">
        <v>66</v>
      </c>
      <c r="C27" s="24" t="s">
        <v>67</v>
      </c>
      <c r="D27" s="24" t="s">
        <v>57</v>
      </c>
      <c r="E27" s="33">
        <v>43</v>
      </c>
      <c r="F27" s="30">
        <v>49</v>
      </c>
      <c r="G27" s="30">
        <v>44</v>
      </c>
      <c r="H27" s="10">
        <f t="shared" si="1"/>
        <v>45.333333333333336</v>
      </c>
      <c r="I27" s="9">
        <v>9.5</v>
      </c>
      <c r="J27" s="3">
        <v>2</v>
      </c>
      <c r="K27" s="16">
        <v>3.5</v>
      </c>
      <c r="L27" s="20">
        <f>SUM(I27:K27)</f>
        <v>15</v>
      </c>
    </row>
    <row r="28" spans="1:12" ht="21.75" customHeight="1" thickBot="1">
      <c r="A28" s="23">
        <v>26</v>
      </c>
      <c r="B28" s="24" t="s">
        <v>68</v>
      </c>
      <c r="C28" s="24" t="s">
        <v>69</v>
      </c>
      <c r="D28" s="24" t="s">
        <v>57</v>
      </c>
      <c r="E28" s="33">
        <v>44</v>
      </c>
      <c r="F28" s="30">
        <v>46</v>
      </c>
      <c r="G28" s="30">
        <v>42</v>
      </c>
      <c r="H28" s="10">
        <f t="shared" si="1"/>
        <v>44</v>
      </c>
      <c r="I28" s="9">
        <v>9</v>
      </c>
      <c r="J28" s="3">
        <v>2</v>
      </c>
      <c r="K28" s="16">
        <v>3</v>
      </c>
      <c r="L28" s="20">
        <f>SUM(I28:K28)</f>
        <v>14</v>
      </c>
    </row>
    <row r="29" spans="1:12" ht="21.75" customHeight="1" thickBot="1">
      <c r="A29" s="23">
        <v>27</v>
      </c>
      <c r="B29" s="24" t="s">
        <v>70</v>
      </c>
      <c r="C29" s="24" t="s">
        <v>71</v>
      </c>
      <c r="D29" s="24" t="s">
        <v>57</v>
      </c>
      <c r="E29" s="33">
        <v>52</v>
      </c>
      <c r="F29" s="30">
        <v>59</v>
      </c>
      <c r="G29" s="30">
        <v>53</v>
      </c>
      <c r="H29" s="10">
        <f t="shared" si="1"/>
        <v>54.666666666666664</v>
      </c>
      <c r="I29" s="9">
        <v>3.5</v>
      </c>
      <c r="J29" s="3">
        <v>0</v>
      </c>
      <c r="K29" s="16">
        <v>3</v>
      </c>
      <c r="L29" s="20">
        <f>SUM(I29:K29)</f>
        <v>6.5</v>
      </c>
    </row>
    <row r="30" spans="1:12" ht="21.75" customHeight="1" thickBot="1">
      <c r="A30" s="23">
        <v>28</v>
      </c>
      <c r="B30" s="24" t="s">
        <v>72</v>
      </c>
      <c r="C30" s="24" t="s">
        <v>73</v>
      </c>
      <c r="D30" s="24" t="s">
        <v>74</v>
      </c>
      <c r="E30" s="33">
        <v>53</v>
      </c>
      <c r="F30" s="30">
        <v>49</v>
      </c>
      <c r="G30" s="30">
        <v>49</v>
      </c>
      <c r="H30" s="10">
        <f t="shared" si="1"/>
        <v>50.333333333333336</v>
      </c>
      <c r="I30" s="9">
        <v>11</v>
      </c>
      <c r="J30" s="3">
        <v>1</v>
      </c>
      <c r="K30" s="17">
        <v>3.5</v>
      </c>
      <c r="L30" s="20">
        <f>SUM(I30:K30)</f>
        <v>15.5</v>
      </c>
    </row>
    <row r="31" spans="1:12" ht="21.75" customHeight="1" thickBot="1">
      <c r="A31" s="23">
        <v>29</v>
      </c>
      <c r="B31" s="24" t="s">
        <v>75</v>
      </c>
      <c r="C31" s="24" t="s">
        <v>76</v>
      </c>
      <c r="D31" s="24" t="s">
        <v>74</v>
      </c>
      <c r="E31" s="33">
        <v>45</v>
      </c>
      <c r="F31" s="30">
        <v>44</v>
      </c>
      <c r="G31" s="30">
        <v>44</v>
      </c>
      <c r="H31" s="10">
        <f t="shared" si="1"/>
        <v>44.333333333333336</v>
      </c>
      <c r="I31" s="9">
        <v>9</v>
      </c>
      <c r="J31" s="3">
        <v>1</v>
      </c>
      <c r="K31" s="16">
        <v>3.75</v>
      </c>
      <c r="L31" s="20">
        <f>SUM(I31:K31)</f>
        <v>13.75</v>
      </c>
    </row>
    <row r="32" spans="1:12" ht="21.75" customHeight="1" thickBot="1">
      <c r="A32" s="25">
        <v>30</v>
      </c>
      <c r="B32" s="26" t="s">
        <v>77</v>
      </c>
      <c r="C32" s="26" t="s">
        <v>78</v>
      </c>
      <c r="D32" s="26" t="s">
        <v>79</v>
      </c>
      <c r="E32" s="33">
        <v>50</v>
      </c>
      <c r="F32" s="30">
        <v>46</v>
      </c>
      <c r="G32" s="30">
        <v>43</v>
      </c>
      <c r="H32" s="10">
        <f t="shared" si="1"/>
        <v>46.333333333333336</v>
      </c>
      <c r="I32" s="9">
        <v>13</v>
      </c>
      <c r="J32" s="3">
        <v>1</v>
      </c>
      <c r="K32" s="16">
        <v>3</v>
      </c>
      <c r="L32" s="20">
        <f>SUM(I32:K32)</f>
        <v>17</v>
      </c>
    </row>
    <row r="33" ht="15.75" thickBot="1">
      <c r="L33" s="34">
        <f>AVERAGE(L3:L32)</f>
        <v>15.648148148148149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&amp;C&amp;"Arial,Negrita"&amp;12GROUPE NATATION DE 9 H A 11H.</oddHeader>
    <oddFooter>&amp;CLYCEE FRANÇAIS DE MADRID.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LFM</dc:creator>
  <cp:keywords/>
  <dc:description/>
  <cp:lastModifiedBy>*</cp:lastModifiedBy>
  <cp:lastPrinted>2009-11-24T10:58:48Z</cp:lastPrinted>
  <dcterms:created xsi:type="dcterms:W3CDTF">2009-11-24T10:52:27Z</dcterms:created>
  <dcterms:modified xsi:type="dcterms:W3CDTF">2010-02-07T14:30:35Z</dcterms:modified>
  <cp:category/>
  <cp:version/>
  <cp:contentType/>
  <cp:contentStatus/>
</cp:coreProperties>
</file>